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b6702b759d44f3c/Documents/HePC/Minutes and Agendas/Full Council/2025-26/24092025/"/>
    </mc:Choice>
  </mc:AlternateContent>
  <xr:revisionPtr revIDLastSave="0" documentId="8_{E01B39DC-10FE-46A8-B181-B63850EA4D9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definedNames>
    <definedName name="_xlnm._FilterDatabase" localSheetId="0" hidden="1">Sheet1!$A$1:$F$34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1" l="1"/>
  <c r="L15" i="1"/>
  <c r="L24" i="1"/>
  <c r="L31" i="1"/>
  <c r="L34" i="1"/>
  <c r="L17" i="1"/>
  <c r="L33" i="1"/>
  <c r="L19" i="1"/>
  <c r="L21" i="1"/>
  <c r="L25" i="1"/>
  <c r="L28" i="1"/>
  <c r="L14" i="1"/>
  <c r="L32" i="1"/>
  <c r="L2" i="1"/>
  <c r="L20" i="1"/>
  <c r="L16" i="1"/>
  <c r="L26" i="1"/>
  <c r="L4" i="1"/>
  <c r="L5" i="1"/>
  <c r="L9" i="1"/>
  <c r="L8" i="1"/>
  <c r="L11" i="1"/>
  <c r="L27" i="1"/>
  <c r="L29" i="1"/>
  <c r="L12" i="1"/>
  <c r="L13" i="1"/>
  <c r="L10" i="1"/>
  <c r="L22" i="1"/>
  <c r="L3" i="1"/>
  <c r="L6" i="1"/>
  <c r="L23" i="1"/>
  <c r="L18" i="1"/>
  <c r="L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Danny Moody</author>
  </authors>
  <commentList>
    <comment ref="C28" authorId="0" shapeId="0" xr:uid="{DA47DB8E-924D-4050-9713-5A6519306505}">
      <text>
        <r>
          <rPr>
            <b/>
            <sz val="9"/>
            <color indexed="81"/>
            <rFont val="Tahoma"/>
            <family val="2"/>
          </rPr>
          <t>Danny Moody:</t>
        </r>
        <r>
          <rPr>
            <sz val="9"/>
            <color indexed="81"/>
            <rFont val="Tahoma"/>
            <family val="2"/>
          </rPr>
          <t xml:space="preserve">
PPW already has stock - need to distribute</t>
        </r>
      </text>
    </comment>
  </commentList>
</comments>
</file>

<file path=xl/sharedStrings.xml><?xml version="1.0" encoding="utf-8"?>
<sst xmlns="http://schemas.openxmlformats.org/spreadsheetml/2006/main" count="173" uniqueCount="82">
  <si>
    <t>Category</t>
  </si>
  <si>
    <t>Action</t>
  </si>
  <si>
    <t>Rationale</t>
  </si>
  <si>
    <t>Quick Wins</t>
  </si>
  <si>
    <t>Medium-Term Projects</t>
  </si>
  <si>
    <t>Long-Term Ambitions</t>
  </si>
  <si>
    <t>Parish Highways Rep to report issues &amp; promote FixMyStreet</t>
  </si>
  <si>
    <t>Consider rejoining Community Speed Watch</t>
  </si>
  <si>
    <t>Create Project Group for new village shop for Helmdon</t>
  </si>
  <si>
    <t>Project Group for off-road path Helmdon-Brackley (LCWIP)</t>
  </si>
  <si>
    <t>Promote Ability bus service &amp; lobby for scheduled routes</t>
  </si>
  <si>
    <t>Protect Village Framework (exceptions for affordable housing/community facilities)</t>
  </si>
  <si>
    <t>Annual litter clearing day</t>
  </si>
  <si>
    <t>Repeat Community Recycling Event</t>
  </si>
  <si>
    <t>Promote FTTP high-speed fibre broadband initiatives</t>
  </si>
  <si>
    <t>Lobby for 40mph zone on Welsh Lane (B4525) &amp; enforcement</t>
  </si>
  <si>
    <t>Promote car-share scheme for medical appointments</t>
  </si>
  <si>
    <t>Organise vegetation clearance working parties</t>
  </si>
  <si>
    <t>Re-establish environment group &amp; related activities</t>
  </si>
  <si>
    <t>Support smaller homes &amp; bungalows for elderly, plus larger family homes</t>
  </si>
  <si>
    <t>Access data from Speed Indicator Device (SID) on Station Road</t>
  </si>
  <si>
    <t>Install kissing gates instead of stiles</t>
  </si>
  <si>
    <t>Provide additional dog pooh bins</t>
  </si>
  <si>
    <t>Create WhatsApp community</t>
  </si>
  <si>
    <t>Police Liaison Rep &amp; increase community safety info</t>
  </si>
  <si>
    <t>Promote Helmdon Neighbourhood Watch Scheme</t>
  </si>
  <si>
    <t>Reprint footpath maps</t>
  </si>
  <si>
    <t>Rationalise Facebook pages/groups</t>
  </si>
  <si>
    <t>Encourage sign-up to Northamptonshire Talking</t>
  </si>
  <si>
    <t>Consider 20mph zone near school</t>
  </si>
  <si>
    <t>Explore/rule out crossroads junction improvements</t>
  </si>
  <si>
    <t>Volunteer-run Village Maintenance Group</t>
  </si>
  <si>
    <t>Enhance sports/play facilities (football pitches, gym, pavilion)</t>
  </si>
  <si>
    <t>Provision of part-time youth worker for clubs/activities</t>
  </si>
  <si>
    <t>Village minibus with volunteer drivers</t>
  </si>
  <si>
    <t>Investigate ANPR/CCTV on village roads</t>
  </si>
  <si>
    <t>Parking restrictions/markings near school/junctions</t>
  </si>
  <si>
    <t>Reinstating hard-copy traditional newsletter</t>
  </si>
  <si>
    <t>High Ease, Very Low Cost, Low Time</t>
  </si>
  <si>
    <t>High Ease, Low Cost, Low Time</t>
  </si>
  <si>
    <t>Low Ease, Low Cost, High Time</t>
  </si>
  <si>
    <t>Low Ease, Moderate Cost, High Time</t>
  </si>
  <si>
    <t>Moderate Ease, Low Cost, Low Time</t>
  </si>
  <si>
    <t>High Ease, Low Cost, Moderate Time</t>
  </si>
  <si>
    <t>Moderate Ease, Low Cost, Moderate Time</t>
  </si>
  <si>
    <t>Low Ease, Moderate Cost, Moderate Time</t>
  </si>
  <si>
    <t>Low Ease, Low Cost, Moderate Time</t>
  </si>
  <si>
    <t>Moderate Ease, Low Cost, High Time</t>
  </si>
  <si>
    <t>High Ease, Moderate Cost, Moderate Time</t>
  </si>
  <si>
    <t>High Ease, Moderate Cost, Low Time</t>
  </si>
  <si>
    <t>Low Ease, High Cost, High Time</t>
  </si>
  <si>
    <t>Survey Question No.</t>
  </si>
  <si>
    <t>Very Low</t>
  </si>
  <si>
    <t>Low</t>
  </si>
  <si>
    <t>Moderate</t>
  </si>
  <si>
    <t>High</t>
  </si>
  <si>
    <t>Very High</t>
  </si>
  <si>
    <t>Score</t>
  </si>
  <si>
    <t>Drop off and pick up at school; consider volunteer parking wardens. Explore off-street drop off.</t>
  </si>
  <si>
    <t>Action Lead</t>
  </si>
  <si>
    <t>Start</t>
  </si>
  <si>
    <t>Parish Highways Rep</t>
  </si>
  <si>
    <t>Immediate</t>
  </si>
  <si>
    <t>SID Monitor</t>
  </si>
  <si>
    <t>Year 1</t>
  </si>
  <si>
    <t>Speed Watch Co-ordinator</t>
  </si>
  <si>
    <t>Subject to Speed Watch</t>
  </si>
  <si>
    <t>School Liaison Cllr</t>
  </si>
  <si>
    <t>Parish Highways Rep &amp; HS2 Rep</t>
  </si>
  <si>
    <t>Public Transport Working Group</t>
  </si>
  <si>
    <t>Village Maintenance Group</t>
  </si>
  <si>
    <t>Parish Paths Warden</t>
  </si>
  <si>
    <t>Village Shop Project Group</t>
  </si>
  <si>
    <t>Clerk</t>
  </si>
  <si>
    <t>PC to appoint lead</t>
  </si>
  <si>
    <t>Cllr Moody</t>
  </si>
  <si>
    <t>Agenda</t>
  </si>
  <si>
    <t>Cllrs Hart &amp; Plunkett</t>
  </si>
  <si>
    <t>Year 2</t>
  </si>
  <si>
    <t>PLR</t>
  </si>
  <si>
    <t>PLR &amp; NHWC</t>
  </si>
  <si>
    <t>NHWC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</si>
</sst>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A7" sqref="A7"/>
    </sheetView>
  </sheetViews>
  <sheetFormatPr defaultRowHeight="14.4" x14ac:dyDescent="0.55000000000000004"/>
  <cols>
    <col min="1" max="1" width="25" customWidth="1"/>
    <col min="2" max="2" width="31.83984375" style="1" customWidth="1"/>
    <col min="3" max="3" width="24.578125" style="1" customWidth="1"/>
    <col min="4" max="4" width="25.41796875" style="1" customWidth="1"/>
    <col min="5" max="5" width="87.15625" bestFit="1" customWidth="1"/>
    <col min="6" max="6" width="39" bestFit="1" customWidth="1"/>
    <col min="7" max="7" width="9.15625" style="1"/>
    <col min="8" max="8" width="4.578125" style="1" bestFit="1" customWidth="1"/>
    <col min="9" max="9" width="9.83984375" style="1" bestFit="1" customWidth="1"/>
    <col min="10" max="10" width="5" style="1" bestFit="1" customWidth="1"/>
    <col min="11" max="11" width="9.578125" style="1" bestFit="1" customWidth="1"/>
    <col min="12" max="12" width="5.83984375" style="1" bestFit="1" customWidth="1"/>
  </cols>
  <sheetData>
    <row r="1" spans="1:12" x14ac:dyDescent="0.55000000000000004">
      <c r="A1" s="2" t="s">
        <v>0</v>
      </c>
      <c r="B1" s="2" t="s">
        <v>59</v>
      </c>
      <c r="C1" s="2" t="s">
        <v>60</v>
      </c>
      <c r="D1" s="2" t="s">
        <v>51</v>
      </c>
      <c r="E1" s="2" t="s">
        <v>1</v>
      </c>
      <c r="F1" s="2" t="s">
        <v>2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56</v>
      </c>
      <c r="L1" s="2" t="s">
        <v>57</v>
      </c>
    </row>
    <row r="2" spans="1:12" x14ac:dyDescent="0.55000000000000004">
      <c r="A2" t="s">
        <v>3</v>
      </c>
      <c r="B2" s="1" t="s">
        <v>72</v>
      </c>
      <c r="C2" s="3">
        <v>45931</v>
      </c>
      <c r="D2" s="1">
        <v>17</v>
      </c>
      <c r="E2" t="s">
        <v>8</v>
      </c>
      <c r="F2" t="s">
        <v>40</v>
      </c>
      <c r="G2" s="1">
        <v>0</v>
      </c>
      <c r="H2" s="1">
        <v>0</v>
      </c>
      <c r="I2" s="1">
        <v>0</v>
      </c>
      <c r="J2" s="1">
        <v>1</v>
      </c>
      <c r="K2" s="1">
        <v>3</v>
      </c>
      <c r="L2" s="1">
        <f t="shared" ref="L2:L34" si="0">(K2*5)+(J2*4)+(I2*3)+(H2*2)+(G2*1)</f>
        <v>19</v>
      </c>
    </row>
    <row r="3" spans="1:12" x14ac:dyDescent="0.55000000000000004">
      <c r="A3" t="s">
        <v>3</v>
      </c>
      <c r="B3" s="1" t="s">
        <v>73</v>
      </c>
      <c r="C3" s="1" t="s">
        <v>62</v>
      </c>
      <c r="D3" s="1">
        <v>32</v>
      </c>
      <c r="E3" t="s">
        <v>11</v>
      </c>
      <c r="F3" t="s">
        <v>42</v>
      </c>
      <c r="G3" s="1">
        <v>0</v>
      </c>
      <c r="H3" s="1">
        <v>0</v>
      </c>
      <c r="I3" s="1">
        <v>1</v>
      </c>
      <c r="J3" s="1">
        <v>1</v>
      </c>
      <c r="K3" s="1">
        <v>2</v>
      </c>
      <c r="L3" s="1">
        <f t="shared" si="0"/>
        <v>17</v>
      </c>
    </row>
    <row r="4" spans="1:12" x14ac:dyDescent="0.55000000000000004">
      <c r="A4" t="s">
        <v>3</v>
      </c>
      <c r="B4" s="1" t="s">
        <v>73</v>
      </c>
      <c r="C4" s="3">
        <v>46082</v>
      </c>
      <c r="D4" s="1">
        <v>21</v>
      </c>
      <c r="E4" t="s">
        <v>12</v>
      </c>
      <c r="F4" t="s">
        <v>43</v>
      </c>
      <c r="G4" s="1">
        <v>0</v>
      </c>
      <c r="H4" s="1">
        <v>0</v>
      </c>
      <c r="I4" s="1">
        <v>1</v>
      </c>
      <c r="J4" s="1">
        <v>3</v>
      </c>
      <c r="K4" s="1">
        <v>0</v>
      </c>
      <c r="L4" s="1">
        <f t="shared" si="0"/>
        <v>15</v>
      </c>
    </row>
    <row r="5" spans="1:12" x14ac:dyDescent="0.55000000000000004">
      <c r="A5" t="s">
        <v>3</v>
      </c>
      <c r="B5" s="1" t="s">
        <v>75</v>
      </c>
      <c r="C5" s="3">
        <v>46174</v>
      </c>
      <c r="D5" s="1">
        <v>22</v>
      </c>
      <c r="E5" t="s">
        <v>13</v>
      </c>
      <c r="F5" t="s">
        <v>44</v>
      </c>
      <c r="G5" s="1">
        <v>0</v>
      </c>
      <c r="H5" s="1">
        <v>0</v>
      </c>
      <c r="I5" s="1">
        <v>1</v>
      </c>
      <c r="J5" s="1">
        <v>3</v>
      </c>
      <c r="K5" s="1">
        <v>0</v>
      </c>
      <c r="L5" s="1">
        <f t="shared" si="0"/>
        <v>15</v>
      </c>
    </row>
    <row r="6" spans="1:12" x14ac:dyDescent="0.55000000000000004">
      <c r="A6" t="s">
        <v>3</v>
      </c>
      <c r="B6" s="1" t="s">
        <v>73</v>
      </c>
      <c r="C6" s="1" t="s">
        <v>62</v>
      </c>
      <c r="D6" s="1">
        <v>33</v>
      </c>
      <c r="E6" t="s">
        <v>19</v>
      </c>
      <c r="F6" t="s">
        <v>44</v>
      </c>
      <c r="G6" s="1">
        <v>0</v>
      </c>
      <c r="H6" s="1">
        <v>0</v>
      </c>
      <c r="I6" s="1">
        <v>2</v>
      </c>
      <c r="J6" s="1">
        <v>1</v>
      </c>
      <c r="K6" s="1">
        <v>1</v>
      </c>
      <c r="L6" s="1">
        <f t="shared" si="0"/>
        <v>15</v>
      </c>
    </row>
    <row r="7" spans="1:12" x14ac:dyDescent="0.55000000000000004">
      <c r="A7" t="s">
        <v>3</v>
      </c>
      <c r="B7" s="1" t="s">
        <v>61</v>
      </c>
      <c r="C7" s="1" t="s">
        <v>62</v>
      </c>
      <c r="D7" s="1">
        <v>1</v>
      </c>
      <c r="E7" t="s">
        <v>6</v>
      </c>
      <c r="F7" t="s">
        <v>38</v>
      </c>
      <c r="G7" s="1">
        <v>0</v>
      </c>
      <c r="H7" s="1">
        <v>0</v>
      </c>
      <c r="I7" s="1">
        <v>2</v>
      </c>
      <c r="J7" s="1">
        <v>2</v>
      </c>
      <c r="K7" s="1">
        <v>0</v>
      </c>
      <c r="L7" s="1">
        <f t="shared" si="0"/>
        <v>14</v>
      </c>
    </row>
    <row r="8" spans="1:12" x14ac:dyDescent="0.55000000000000004">
      <c r="A8" t="s">
        <v>3</v>
      </c>
      <c r="B8" s="1" t="s">
        <v>76</v>
      </c>
      <c r="C8" s="3">
        <v>45931</v>
      </c>
      <c r="D8" s="1">
        <v>24</v>
      </c>
      <c r="E8" t="s">
        <v>14</v>
      </c>
      <c r="F8" t="s">
        <v>45</v>
      </c>
      <c r="G8" s="1">
        <v>0</v>
      </c>
      <c r="H8" s="1">
        <v>1</v>
      </c>
      <c r="I8" s="1">
        <v>0</v>
      </c>
      <c r="J8" s="1">
        <v>3</v>
      </c>
      <c r="K8" s="1">
        <v>0</v>
      </c>
      <c r="L8" s="1">
        <f t="shared" si="0"/>
        <v>14</v>
      </c>
    </row>
    <row r="9" spans="1:12" x14ac:dyDescent="0.55000000000000004">
      <c r="A9" t="s">
        <v>3</v>
      </c>
      <c r="B9" s="1" t="s">
        <v>73</v>
      </c>
      <c r="C9" s="1" t="s">
        <v>62</v>
      </c>
      <c r="D9" s="1">
        <v>23</v>
      </c>
      <c r="E9" t="s">
        <v>22</v>
      </c>
      <c r="F9" t="s">
        <v>48</v>
      </c>
      <c r="G9" s="1">
        <v>0</v>
      </c>
      <c r="H9" s="1">
        <v>0</v>
      </c>
      <c r="I9" s="1">
        <v>3</v>
      </c>
      <c r="J9" s="1">
        <v>1</v>
      </c>
      <c r="K9" s="1">
        <v>0</v>
      </c>
      <c r="L9" s="1">
        <f t="shared" si="0"/>
        <v>13</v>
      </c>
    </row>
    <row r="10" spans="1:12" x14ac:dyDescent="0.55000000000000004">
      <c r="A10" t="s">
        <v>3</v>
      </c>
      <c r="B10" s="1" t="s">
        <v>81</v>
      </c>
      <c r="C10" s="1" t="s">
        <v>62</v>
      </c>
      <c r="D10" s="1">
        <v>30</v>
      </c>
      <c r="E10" t="s">
        <v>25</v>
      </c>
      <c r="F10" t="s">
        <v>40</v>
      </c>
      <c r="G10" s="1">
        <v>0</v>
      </c>
      <c r="H10" s="1">
        <v>0</v>
      </c>
      <c r="I10" s="1">
        <v>3</v>
      </c>
      <c r="J10" s="1">
        <v>1</v>
      </c>
      <c r="K10" s="1">
        <v>0</v>
      </c>
      <c r="L10" s="1">
        <f t="shared" si="0"/>
        <v>13</v>
      </c>
    </row>
    <row r="11" spans="1:12" x14ac:dyDescent="0.55000000000000004">
      <c r="A11" t="s">
        <v>3</v>
      </c>
      <c r="B11" s="1" t="s">
        <v>77</v>
      </c>
      <c r="C11" s="1" t="s">
        <v>64</v>
      </c>
      <c r="D11" s="1">
        <v>25</v>
      </c>
      <c r="E11" t="s">
        <v>27</v>
      </c>
      <c r="F11" t="s">
        <v>44</v>
      </c>
      <c r="G11" s="1">
        <v>0</v>
      </c>
      <c r="H11" s="1">
        <v>0</v>
      </c>
      <c r="I11" s="1">
        <v>4</v>
      </c>
      <c r="J11" s="1">
        <v>0</v>
      </c>
      <c r="K11" s="1">
        <v>0</v>
      </c>
      <c r="L11" s="1">
        <f t="shared" si="0"/>
        <v>12</v>
      </c>
    </row>
    <row r="12" spans="1:12" x14ac:dyDescent="0.55000000000000004">
      <c r="A12" t="s">
        <v>3</v>
      </c>
      <c r="B12" s="1" t="s">
        <v>79</v>
      </c>
      <c r="C12" s="1" t="s">
        <v>62</v>
      </c>
      <c r="D12" s="1">
        <v>28</v>
      </c>
      <c r="E12" t="s">
        <v>24</v>
      </c>
      <c r="F12" t="s">
        <v>44</v>
      </c>
      <c r="G12" s="1">
        <v>0</v>
      </c>
      <c r="H12" s="1">
        <v>1</v>
      </c>
      <c r="I12" s="1">
        <v>2</v>
      </c>
      <c r="J12" s="1">
        <v>1</v>
      </c>
      <c r="K12" s="1">
        <v>0</v>
      </c>
      <c r="L12" s="1">
        <f t="shared" si="0"/>
        <v>12</v>
      </c>
    </row>
    <row r="13" spans="1:12" x14ac:dyDescent="0.55000000000000004">
      <c r="A13" t="s">
        <v>3</v>
      </c>
      <c r="B13" s="1" t="s">
        <v>80</v>
      </c>
      <c r="C13" s="1" t="s">
        <v>62</v>
      </c>
      <c r="D13" s="1">
        <v>29</v>
      </c>
      <c r="E13" t="s">
        <v>28</v>
      </c>
      <c r="F13" t="s">
        <v>46</v>
      </c>
      <c r="G13" s="1">
        <v>0</v>
      </c>
      <c r="H13" s="1">
        <v>3</v>
      </c>
      <c r="I13" s="1">
        <v>1</v>
      </c>
      <c r="J13" s="1">
        <v>0</v>
      </c>
      <c r="K13" s="1">
        <v>0</v>
      </c>
      <c r="L13" s="1">
        <f t="shared" si="0"/>
        <v>9</v>
      </c>
    </row>
    <row r="14" spans="1:12" x14ac:dyDescent="0.55000000000000004">
      <c r="A14" t="s">
        <v>4</v>
      </c>
      <c r="B14" s="1" t="s">
        <v>71</v>
      </c>
      <c r="C14" s="1" t="s">
        <v>62</v>
      </c>
      <c r="D14" s="1">
        <v>15</v>
      </c>
      <c r="E14" t="s">
        <v>9</v>
      </c>
      <c r="F14" t="s">
        <v>41</v>
      </c>
      <c r="G14" s="1">
        <v>0</v>
      </c>
      <c r="H14" s="1">
        <v>0</v>
      </c>
      <c r="I14" s="1">
        <v>0</v>
      </c>
      <c r="J14" s="1">
        <v>2</v>
      </c>
      <c r="K14" s="1">
        <v>2</v>
      </c>
      <c r="L14" s="1">
        <f t="shared" si="0"/>
        <v>18</v>
      </c>
    </row>
    <row r="15" spans="1:12" x14ac:dyDescent="0.55000000000000004">
      <c r="A15" t="s">
        <v>4</v>
      </c>
      <c r="B15" s="1" t="s">
        <v>67</v>
      </c>
      <c r="C15" s="1" t="s">
        <v>64</v>
      </c>
      <c r="D15" s="1">
        <v>5</v>
      </c>
      <c r="E15" t="s">
        <v>58</v>
      </c>
      <c r="F15" t="s">
        <v>40</v>
      </c>
      <c r="G15" s="1">
        <v>0</v>
      </c>
      <c r="H15" s="1">
        <v>0</v>
      </c>
      <c r="I15" s="1">
        <v>1</v>
      </c>
      <c r="J15" s="1">
        <v>1</v>
      </c>
      <c r="K15" s="1">
        <v>2</v>
      </c>
      <c r="L15" s="1">
        <f t="shared" si="0"/>
        <v>17</v>
      </c>
    </row>
    <row r="16" spans="1:12" x14ac:dyDescent="0.55000000000000004">
      <c r="A16" t="s">
        <v>4</v>
      </c>
      <c r="B16" s="1" t="s">
        <v>74</v>
      </c>
      <c r="C16" s="1" t="s">
        <v>62</v>
      </c>
      <c r="D16" s="1">
        <v>19</v>
      </c>
      <c r="E16" t="s">
        <v>32</v>
      </c>
      <c r="F16" t="s">
        <v>50</v>
      </c>
      <c r="G16" s="1">
        <v>0</v>
      </c>
      <c r="H16" s="1">
        <v>0</v>
      </c>
      <c r="I16" s="1">
        <v>1</v>
      </c>
      <c r="J16" s="1">
        <v>1</v>
      </c>
      <c r="K16" s="1">
        <v>2</v>
      </c>
      <c r="L16" s="1">
        <f t="shared" si="0"/>
        <v>17</v>
      </c>
    </row>
    <row r="17" spans="1:12" x14ac:dyDescent="0.55000000000000004">
      <c r="A17" t="s">
        <v>4</v>
      </c>
      <c r="B17" s="1" t="s">
        <v>69</v>
      </c>
      <c r="C17" s="1" t="s">
        <v>64</v>
      </c>
      <c r="D17" s="1">
        <v>9</v>
      </c>
      <c r="E17" t="s">
        <v>10</v>
      </c>
      <c r="F17" t="s">
        <v>40</v>
      </c>
      <c r="G17" s="1">
        <v>0</v>
      </c>
      <c r="H17" s="1">
        <v>0</v>
      </c>
      <c r="I17" s="1">
        <v>1</v>
      </c>
      <c r="J17" s="1">
        <v>2</v>
      </c>
      <c r="K17" s="1">
        <v>1</v>
      </c>
      <c r="L17" s="1">
        <f t="shared" si="0"/>
        <v>16</v>
      </c>
    </row>
    <row r="18" spans="1:12" x14ac:dyDescent="0.55000000000000004">
      <c r="A18" t="s">
        <v>4</v>
      </c>
      <c r="B18" s="1" t="s">
        <v>61</v>
      </c>
      <c r="C18" s="1" t="s">
        <v>64</v>
      </c>
      <c r="D18" s="1">
        <v>3</v>
      </c>
      <c r="E18" t="s">
        <v>7</v>
      </c>
      <c r="F18" t="s">
        <v>39</v>
      </c>
      <c r="G18" s="1">
        <v>0</v>
      </c>
      <c r="H18" s="1">
        <v>0</v>
      </c>
      <c r="I18" s="1">
        <v>2</v>
      </c>
      <c r="J18" s="1">
        <v>1</v>
      </c>
      <c r="K18" s="1">
        <v>1</v>
      </c>
      <c r="L18" s="1">
        <f t="shared" si="0"/>
        <v>15</v>
      </c>
    </row>
    <row r="19" spans="1:12" x14ac:dyDescent="0.55000000000000004">
      <c r="A19" t="s">
        <v>4</v>
      </c>
      <c r="B19" s="1" t="s">
        <v>69</v>
      </c>
      <c r="C19" s="1" t="s">
        <v>64</v>
      </c>
      <c r="D19" s="1">
        <v>11</v>
      </c>
      <c r="E19" t="s">
        <v>16</v>
      </c>
      <c r="F19" t="s">
        <v>40</v>
      </c>
      <c r="G19" s="1">
        <v>0</v>
      </c>
      <c r="H19" s="1">
        <v>0</v>
      </c>
      <c r="I19" s="1">
        <v>2</v>
      </c>
      <c r="J19" s="1">
        <v>1</v>
      </c>
      <c r="K19" s="1">
        <v>1</v>
      </c>
      <c r="L19" s="1">
        <f t="shared" si="0"/>
        <v>15</v>
      </c>
    </row>
    <row r="20" spans="1:12" x14ac:dyDescent="0.55000000000000004">
      <c r="A20" t="s">
        <v>4</v>
      </c>
      <c r="B20" s="1" t="s">
        <v>73</v>
      </c>
      <c r="C20" s="1" t="s">
        <v>64</v>
      </c>
      <c r="D20" s="1">
        <v>18</v>
      </c>
      <c r="E20" t="s">
        <v>33</v>
      </c>
      <c r="F20" t="s">
        <v>50</v>
      </c>
      <c r="G20" s="1">
        <v>0</v>
      </c>
      <c r="H20" s="1">
        <v>0</v>
      </c>
      <c r="I20" s="1">
        <v>2</v>
      </c>
      <c r="J20" s="1">
        <v>1</v>
      </c>
      <c r="K20" s="1">
        <v>1</v>
      </c>
      <c r="L20" s="1">
        <f t="shared" si="0"/>
        <v>15</v>
      </c>
    </row>
    <row r="21" spans="1:12" x14ac:dyDescent="0.55000000000000004">
      <c r="A21" t="s">
        <v>4</v>
      </c>
      <c r="B21" s="1" t="s">
        <v>70</v>
      </c>
      <c r="C21" s="1" t="s">
        <v>64</v>
      </c>
      <c r="D21" s="1">
        <v>12</v>
      </c>
      <c r="E21" t="s">
        <v>17</v>
      </c>
      <c r="F21" t="s">
        <v>46</v>
      </c>
      <c r="G21" s="1">
        <v>0</v>
      </c>
      <c r="H21" s="1">
        <v>0</v>
      </c>
      <c r="I21" s="1">
        <v>2</v>
      </c>
      <c r="J21" s="1">
        <v>2</v>
      </c>
      <c r="K21" s="1">
        <v>0</v>
      </c>
      <c r="L21" s="1">
        <f t="shared" si="0"/>
        <v>14</v>
      </c>
    </row>
    <row r="22" spans="1:12" x14ac:dyDescent="0.55000000000000004">
      <c r="A22" t="s">
        <v>4</v>
      </c>
      <c r="B22" s="1" t="s">
        <v>74</v>
      </c>
      <c r="C22" s="1" t="s">
        <v>78</v>
      </c>
      <c r="D22" s="1">
        <v>31</v>
      </c>
      <c r="E22" t="s">
        <v>35</v>
      </c>
      <c r="F22" t="s">
        <v>50</v>
      </c>
      <c r="G22" s="1">
        <v>0</v>
      </c>
      <c r="H22" s="1">
        <v>0</v>
      </c>
      <c r="I22" s="1">
        <v>2</v>
      </c>
      <c r="J22" s="1">
        <v>2</v>
      </c>
      <c r="K22" s="1">
        <v>0</v>
      </c>
      <c r="L22" s="1">
        <f t="shared" si="0"/>
        <v>14</v>
      </c>
    </row>
    <row r="23" spans="1:12" x14ac:dyDescent="0.55000000000000004">
      <c r="A23" t="s">
        <v>4</v>
      </c>
      <c r="B23" s="1" t="s">
        <v>63</v>
      </c>
      <c r="C23" s="1" t="s">
        <v>62</v>
      </c>
      <c r="D23" s="1">
        <v>2</v>
      </c>
      <c r="E23" t="s">
        <v>20</v>
      </c>
      <c r="F23" t="s">
        <v>46</v>
      </c>
      <c r="G23" s="1">
        <v>0</v>
      </c>
      <c r="H23" s="1">
        <v>0</v>
      </c>
      <c r="I23" s="1">
        <v>3</v>
      </c>
      <c r="J23" s="1">
        <v>1</v>
      </c>
      <c r="K23" s="1">
        <v>0</v>
      </c>
      <c r="L23" s="1">
        <f t="shared" si="0"/>
        <v>13</v>
      </c>
    </row>
    <row r="24" spans="1:12" x14ac:dyDescent="0.55000000000000004">
      <c r="A24" t="s">
        <v>4</v>
      </c>
      <c r="B24" s="1" t="s">
        <v>68</v>
      </c>
      <c r="C24" s="1" t="s">
        <v>62</v>
      </c>
      <c r="D24" s="1">
        <v>6</v>
      </c>
      <c r="E24" t="s">
        <v>15</v>
      </c>
      <c r="F24" t="s">
        <v>40</v>
      </c>
      <c r="G24" s="1">
        <v>0</v>
      </c>
      <c r="H24" s="1">
        <v>1</v>
      </c>
      <c r="I24" s="1">
        <v>1</v>
      </c>
      <c r="J24" s="1">
        <v>2</v>
      </c>
      <c r="K24" s="1">
        <v>0</v>
      </c>
      <c r="L24" s="1">
        <f t="shared" si="0"/>
        <v>13</v>
      </c>
    </row>
    <row r="25" spans="1:12" x14ac:dyDescent="0.55000000000000004">
      <c r="A25" t="s">
        <v>4</v>
      </c>
      <c r="B25" s="1" t="s">
        <v>71</v>
      </c>
      <c r="C25" s="1" t="s">
        <v>64</v>
      </c>
      <c r="D25" s="1">
        <v>13</v>
      </c>
      <c r="E25" t="s">
        <v>21</v>
      </c>
      <c r="F25" t="s">
        <v>41</v>
      </c>
      <c r="G25" s="1">
        <v>0</v>
      </c>
      <c r="H25" s="1">
        <v>0</v>
      </c>
      <c r="I25" s="1">
        <v>3</v>
      </c>
      <c r="J25" s="1">
        <v>1</v>
      </c>
      <c r="K25" s="1">
        <v>0</v>
      </c>
      <c r="L25" s="1">
        <f t="shared" si="0"/>
        <v>13</v>
      </c>
    </row>
    <row r="26" spans="1:12" x14ac:dyDescent="0.55000000000000004">
      <c r="A26" t="s">
        <v>4</v>
      </c>
      <c r="B26" s="1" t="s">
        <v>74</v>
      </c>
      <c r="C26" s="1" t="s">
        <v>62</v>
      </c>
      <c r="D26" s="1">
        <v>20</v>
      </c>
      <c r="E26" t="s">
        <v>18</v>
      </c>
      <c r="F26" t="s">
        <v>47</v>
      </c>
      <c r="G26" s="1">
        <v>0</v>
      </c>
      <c r="H26" s="1">
        <v>2</v>
      </c>
      <c r="I26" s="1">
        <v>0</v>
      </c>
      <c r="J26" s="1">
        <v>2</v>
      </c>
      <c r="K26" s="1">
        <v>0</v>
      </c>
      <c r="L26" s="1">
        <f t="shared" si="0"/>
        <v>12</v>
      </c>
    </row>
    <row r="27" spans="1:12" x14ac:dyDescent="0.55000000000000004">
      <c r="A27" t="s">
        <v>4</v>
      </c>
      <c r="B27" s="1" t="s">
        <v>74</v>
      </c>
      <c r="C27" s="1" t="s">
        <v>78</v>
      </c>
      <c r="D27" s="1">
        <v>26</v>
      </c>
      <c r="E27" t="s">
        <v>23</v>
      </c>
      <c r="F27" t="s">
        <v>40</v>
      </c>
      <c r="G27" s="1">
        <v>0</v>
      </c>
      <c r="H27" s="1">
        <v>1</v>
      </c>
      <c r="I27" s="1">
        <v>2</v>
      </c>
      <c r="J27" s="1">
        <v>1</v>
      </c>
      <c r="K27" s="1">
        <v>0</v>
      </c>
      <c r="L27" s="1">
        <f t="shared" si="0"/>
        <v>12</v>
      </c>
    </row>
    <row r="28" spans="1:12" x14ac:dyDescent="0.55000000000000004">
      <c r="A28" t="s">
        <v>4</v>
      </c>
      <c r="B28" s="1" t="s">
        <v>71</v>
      </c>
      <c r="C28" s="1" t="s">
        <v>64</v>
      </c>
      <c r="D28" s="1">
        <v>14</v>
      </c>
      <c r="E28" t="s">
        <v>26</v>
      </c>
      <c r="F28" t="s">
        <v>49</v>
      </c>
      <c r="G28" s="1">
        <v>0</v>
      </c>
      <c r="H28" s="1">
        <v>1</v>
      </c>
      <c r="I28" s="1">
        <v>3</v>
      </c>
      <c r="J28" s="1">
        <v>0</v>
      </c>
      <c r="K28" s="1">
        <v>0</v>
      </c>
      <c r="L28" s="1">
        <f t="shared" si="0"/>
        <v>11</v>
      </c>
    </row>
    <row r="29" spans="1:12" x14ac:dyDescent="0.55000000000000004">
      <c r="A29" t="s">
        <v>4</v>
      </c>
      <c r="B29" s="1" t="s">
        <v>73</v>
      </c>
      <c r="C29" s="1" t="s">
        <v>64</v>
      </c>
      <c r="D29" s="1">
        <v>27</v>
      </c>
      <c r="E29" t="s">
        <v>37</v>
      </c>
      <c r="F29" t="s">
        <v>50</v>
      </c>
      <c r="G29" s="1">
        <v>0</v>
      </c>
      <c r="H29" s="1">
        <v>1</v>
      </c>
      <c r="I29" s="1">
        <v>3</v>
      </c>
      <c r="J29" s="1">
        <v>0</v>
      </c>
      <c r="K29" s="1">
        <v>0</v>
      </c>
      <c r="L29" s="1">
        <f t="shared" si="0"/>
        <v>11</v>
      </c>
    </row>
    <row r="30" spans="1:12" x14ac:dyDescent="0.55000000000000004">
      <c r="A30" t="s">
        <v>5</v>
      </c>
      <c r="B30" s="1" t="s">
        <v>65</v>
      </c>
      <c r="C30" s="1" t="s">
        <v>66</v>
      </c>
      <c r="D30" s="1">
        <v>4</v>
      </c>
      <c r="E30" t="s">
        <v>29</v>
      </c>
      <c r="F30" t="s">
        <v>50</v>
      </c>
      <c r="G30" s="1">
        <v>0</v>
      </c>
      <c r="H30" s="1">
        <v>0</v>
      </c>
      <c r="I30" s="1">
        <v>1</v>
      </c>
      <c r="J30" s="1">
        <v>1</v>
      </c>
      <c r="K30" s="1">
        <v>2</v>
      </c>
      <c r="L30" s="1">
        <f t="shared" si="0"/>
        <v>17</v>
      </c>
    </row>
    <row r="31" spans="1:12" x14ac:dyDescent="0.55000000000000004">
      <c r="A31" t="s">
        <v>5</v>
      </c>
      <c r="B31" s="1" t="s">
        <v>61</v>
      </c>
      <c r="C31" s="1" t="s">
        <v>64</v>
      </c>
      <c r="D31" s="1">
        <v>7</v>
      </c>
      <c r="E31" t="s">
        <v>30</v>
      </c>
      <c r="F31" t="s">
        <v>50</v>
      </c>
      <c r="G31" s="1">
        <v>0</v>
      </c>
      <c r="H31" s="1">
        <v>0</v>
      </c>
      <c r="I31" s="1">
        <v>1</v>
      </c>
      <c r="J31" s="1">
        <v>1</v>
      </c>
      <c r="K31" s="1">
        <v>2</v>
      </c>
      <c r="L31" s="1">
        <f t="shared" si="0"/>
        <v>17</v>
      </c>
    </row>
    <row r="32" spans="1:12" x14ac:dyDescent="0.55000000000000004">
      <c r="A32" t="s">
        <v>5</v>
      </c>
      <c r="B32" s="1" t="s">
        <v>70</v>
      </c>
      <c r="C32" s="1" t="s">
        <v>64</v>
      </c>
      <c r="D32" s="1">
        <v>16</v>
      </c>
      <c r="E32" t="s">
        <v>31</v>
      </c>
      <c r="F32" t="s">
        <v>50</v>
      </c>
      <c r="G32" s="1">
        <v>0</v>
      </c>
      <c r="H32" s="1">
        <v>0</v>
      </c>
      <c r="I32" s="1">
        <v>1</v>
      </c>
      <c r="J32" s="1">
        <v>1</v>
      </c>
      <c r="K32" s="1">
        <v>2</v>
      </c>
      <c r="L32" s="1">
        <f t="shared" si="0"/>
        <v>17</v>
      </c>
    </row>
    <row r="33" spans="1:12" x14ac:dyDescent="0.55000000000000004">
      <c r="A33" t="s">
        <v>5</v>
      </c>
      <c r="B33" s="1" t="s">
        <v>69</v>
      </c>
      <c r="C33" s="1" t="s">
        <v>64</v>
      </c>
      <c r="D33" s="1">
        <v>10</v>
      </c>
      <c r="E33" t="s">
        <v>34</v>
      </c>
      <c r="F33" t="s">
        <v>50</v>
      </c>
      <c r="G33" s="1">
        <v>0</v>
      </c>
      <c r="H33" s="1">
        <v>0</v>
      </c>
      <c r="I33" s="1">
        <v>2</v>
      </c>
      <c r="J33" s="1">
        <v>1</v>
      </c>
      <c r="K33" s="1">
        <v>1</v>
      </c>
      <c r="L33" s="1">
        <f t="shared" si="0"/>
        <v>15</v>
      </c>
    </row>
    <row r="34" spans="1:12" x14ac:dyDescent="0.55000000000000004">
      <c r="A34" t="s">
        <v>5</v>
      </c>
      <c r="B34" s="1" t="s">
        <v>61</v>
      </c>
      <c r="C34" s="1" t="s">
        <v>64</v>
      </c>
      <c r="D34" s="1">
        <v>8</v>
      </c>
      <c r="E34" t="s">
        <v>36</v>
      </c>
      <c r="F34" t="s">
        <v>50</v>
      </c>
      <c r="G34" s="1">
        <v>0</v>
      </c>
      <c r="H34" s="1">
        <v>0</v>
      </c>
      <c r="I34" s="1">
        <v>3</v>
      </c>
      <c r="J34" s="1">
        <v>0</v>
      </c>
      <c r="K34" s="1">
        <v>1</v>
      </c>
      <c r="L34" s="1">
        <f t="shared" si="0"/>
        <v>14</v>
      </c>
    </row>
  </sheetData>
  <autoFilter ref="A1:F34" xr:uid="{00000000-0001-0000-0000-000000000000}"/>
  <sortState xmlns:xlrd2="http://schemas.microsoft.com/office/spreadsheetml/2017/richdata2" ref="A2:L34">
    <sortCondition descending="1" ref="A2:A34"/>
    <sortCondition descending="1" ref="L2:L34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Moody</dc:creator>
  <cp:lastModifiedBy>Kirsty Buttle</cp:lastModifiedBy>
  <dcterms:created xsi:type="dcterms:W3CDTF">2025-09-14T17:15:51Z</dcterms:created>
  <dcterms:modified xsi:type="dcterms:W3CDTF">2025-09-17T16:29:41Z</dcterms:modified>
</cp:coreProperties>
</file>